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OneDrive\Desktop\MAG Proyecto Fomento\Gestion\Mesa Tecnica\Convocatoria\Documentos habilitantes para las empresas postulantes FINAL\"/>
    </mc:Choice>
  </mc:AlternateContent>
  <xr:revisionPtr revIDLastSave="0" documentId="11_C2D68DE54209489A7F58CDAA241AC5AF7B262DC4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Kit asociaciones apícolas" sheetId="53" r:id="rId1"/>
    <sheet name="Kit apicultores independientes" sheetId="5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4" l="1"/>
  <c r="E17" i="54"/>
  <c r="E16" i="54"/>
  <c r="E15" i="54"/>
  <c r="E14" i="54"/>
  <c r="E13" i="54"/>
  <c r="E12" i="54"/>
  <c r="E11" i="54"/>
  <c r="E8" i="54"/>
  <c r="E5" i="54"/>
  <c r="E19" i="54" s="1"/>
  <c r="E17" i="53"/>
  <c r="E9" i="53"/>
  <c r="E10" i="53"/>
  <c r="E11" i="53"/>
  <c r="E12" i="53"/>
  <c r="E13" i="53"/>
  <c r="E14" i="53"/>
  <c r="E15" i="53"/>
  <c r="E16" i="53"/>
  <c r="E8" i="53"/>
  <c r="E5" i="53"/>
</calcChain>
</file>

<file path=xl/sharedStrings.xml><?xml version="1.0" encoding="utf-8"?>
<sst xmlns="http://schemas.openxmlformats.org/spreadsheetml/2006/main" count="55" uniqueCount="29">
  <si>
    <t>PROVINCIA</t>
  </si>
  <si>
    <t>Cantidad</t>
  </si>
  <si>
    <t>Precio unitario</t>
  </si>
  <si>
    <t xml:space="preserve">Precio total </t>
  </si>
  <si>
    <t>Producto</t>
  </si>
  <si>
    <t>MATERIAL VIVO</t>
  </si>
  <si>
    <t>MATERIAL APÍCOLA</t>
  </si>
  <si>
    <t>Extractor Eléctrico de Miel de 6 marcos</t>
  </si>
  <si>
    <t>Caja completa estándar langstroth</t>
  </si>
  <si>
    <t>Azuay, Bolívar, Cañar, Carchi, Chimborazo, Cotopaxi, El Oro, Esmeraldas, Guayas, Imbabura, Loja, Los Ríos, Manabí, Morona Santiago, Napo, Orellana, Pastaza, Pichincha, Santa Elena, Santo Domingo de los Tsáchilas, Sucumbíos, Tungurahua, Zamora Chinchipe</t>
  </si>
  <si>
    <t>Extractor de Miel de 3 marcos manual</t>
  </si>
  <si>
    <t>Palanca tipo J</t>
  </si>
  <si>
    <t>Cepillo para desabejar</t>
  </si>
  <si>
    <t>PROPUESTA VALORADA DE KIT APÍCOLA PARA ASOCIACIONES APÍCOLAS</t>
  </si>
  <si>
    <t>INSUMO APÍCOLA</t>
  </si>
  <si>
    <t>Sublimador de ácido oxálico</t>
  </si>
  <si>
    <t xml:space="preserve">Cuchillo Desoperculador Eléctrico </t>
  </si>
  <si>
    <t xml:space="preserve">Refractómetro </t>
  </si>
  <si>
    <t>Cernidor acero inoxidable (filtro)</t>
  </si>
  <si>
    <t>Tanque para envasar miel (decantador de miel)</t>
  </si>
  <si>
    <t>Reinas F1 de linaje europeo</t>
  </si>
  <si>
    <t xml:space="preserve">Ahumador </t>
  </si>
  <si>
    <r>
      <t>PROPUESTA VALORADA DE KIT APÍCOLA PARA APICULTORES INDEPENDIENT</t>
    </r>
    <r>
      <rPr>
        <sz val="14"/>
        <color theme="0"/>
        <rFont val="Arial"/>
        <family val="2"/>
      </rPr>
      <t>ES</t>
    </r>
  </si>
  <si>
    <t>Tanque para envasar miel (decantado de miel)</t>
  </si>
  <si>
    <t>Traje de Apicultor tipo esgrima</t>
  </si>
  <si>
    <t>Set tiras de Amitraz 500 mg (10 unidades)</t>
  </si>
  <si>
    <t>COSTO TOTAL DE KIT (ASOC. AP.)</t>
  </si>
  <si>
    <t>COSTO TOTAL DE KIT (AP. INDEP.)</t>
  </si>
  <si>
    <r>
      <t xml:space="preserve">Nota: </t>
    </r>
    <r>
      <rPr>
        <sz val="10"/>
        <color theme="1"/>
        <rFont val="Arial"/>
        <family val="2"/>
      </rPr>
      <t>El costo total del kit debe incluir la logística (transporte y puntos de distribución) para la intervención en todas las provincias.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</si>
</sst>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4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7" fillId="3" borderId="2" xfId="0" applyFont="1" applyFill="1" applyBorder="1" applyAlignment="1">
      <alignment horizontal="center" vertical="center" wrapText="1"/>
    </xf>
    <xf numFmtId="44" fontId="7" fillId="3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44" fontId="11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11" fillId="0" borderId="2" xfId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showGridLines="0" tabSelected="1" zoomScaleNormal="100" workbookViewId="0">
      <selection activeCell="A19" sqref="A19"/>
    </sheetView>
  </sheetViews>
  <sheetFormatPr baseColWidth="10" defaultColWidth="9.140625" defaultRowHeight="14.25" x14ac:dyDescent="0.25"/>
  <cols>
    <col min="1" max="1" width="24" style="7" customWidth="1"/>
    <col min="2" max="2" width="37.42578125" style="7" customWidth="1"/>
    <col min="3" max="3" width="14.42578125" style="7" customWidth="1"/>
    <col min="4" max="4" width="16.42578125" style="7" customWidth="1"/>
    <col min="5" max="5" width="14.85546875" style="7" customWidth="1"/>
    <col min="6" max="16384" width="9.140625" style="7"/>
  </cols>
  <sheetData>
    <row r="2" spans="1:5" ht="33" customHeight="1" x14ac:dyDescent="0.25">
      <c r="A2" s="16" t="s">
        <v>13</v>
      </c>
      <c r="B2" s="16"/>
      <c r="C2" s="16"/>
      <c r="D2" s="16"/>
      <c r="E2" s="16"/>
    </row>
    <row r="3" spans="1:5" ht="14.45" customHeight="1" x14ac:dyDescent="0.25">
      <c r="A3" s="17" t="s">
        <v>0</v>
      </c>
      <c r="B3" s="18" t="s">
        <v>5</v>
      </c>
      <c r="C3" s="18"/>
      <c r="D3" s="18"/>
      <c r="E3" s="18"/>
    </row>
    <row r="4" spans="1:5" ht="27.75" customHeight="1" x14ac:dyDescent="0.25">
      <c r="A4" s="17"/>
      <c r="B4" s="1" t="s">
        <v>4</v>
      </c>
      <c r="C4" s="1" t="s">
        <v>1</v>
      </c>
      <c r="D4" s="2" t="s">
        <v>2</v>
      </c>
      <c r="E4" s="2" t="s">
        <v>3</v>
      </c>
    </row>
    <row r="5" spans="1:5" ht="16.149999999999999" customHeight="1" x14ac:dyDescent="0.25">
      <c r="A5" s="19" t="s">
        <v>9</v>
      </c>
      <c r="B5" s="8" t="s">
        <v>20</v>
      </c>
      <c r="C5" s="9">
        <v>50</v>
      </c>
      <c r="D5" s="10">
        <v>0</v>
      </c>
      <c r="E5" s="10">
        <f>C5*D5</f>
        <v>0</v>
      </c>
    </row>
    <row r="6" spans="1:5" ht="14.45" customHeight="1" x14ac:dyDescent="0.25">
      <c r="A6" s="19"/>
      <c r="B6" s="18" t="s">
        <v>6</v>
      </c>
      <c r="C6" s="18"/>
      <c r="D6" s="18"/>
      <c r="E6" s="18"/>
    </row>
    <row r="7" spans="1:5" ht="27.75" customHeight="1" x14ac:dyDescent="0.25">
      <c r="A7" s="19"/>
      <c r="B7" s="1" t="s">
        <v>4</v>
      </c>
      <c r="C7" s="1" t="s">
        <v>1</v>
      </c>
      <c r="D7" s="1" t="s">
        <v>2</v>
      </c>
      <c r="E7" s="1" t="s">
        <v>3</v>
      </c>
    </row>
    <row r="8" spans="1:5" ht="16.149999999999999" customHeight="1" x14ac:dyDescent="0.25">
      <c r="A8" s="19"/>
      <c r="B8" s="3" t="s">
        <v>7</v>
      </c>
      <c r="C8" s="4">
        <v>1</v>
      </c>
      <c r="D8" s="5">
        <v>0</v>
      </c>
      <c r="E8" s="5">
        <f>C8*D8</f>
        <v>0</v>
      </c>
    </row>
    <row r="9" spans="1:5" ht="16.149999999999999" customHeight="1" x14ac:dyDescent="0.25">
      <c r="A9" s="19"/>
      <c r="B9" s="3" t="s">
        <v>16</v>
      </c>
      <c r="C9" s="4">
        <v>1</v>
      </c>
      <c r="D9" s="5">
        <v>0</v>
      </c>
      <c r="E9" s="5">
        <f t="shared" ref="E9:E15" si="0">C9*D9</f>
        <v>0</v>
      </c>
    </row>
    <row r="10" spans="1:5" ht="16.149999999999999" customHeight="1" x14ac:dyDescent="0.25">
      <c r="A10" s="19"/>
      <c r="B10" s="3" t="s">
        <v>17</v>
      </c>
      <c r="C10" s="4">
        <v>1</v>
      </c>
      <c r="D10" s="5">
        <v>0</v>
      </c>
      <c r="E10" s="5">
        <f t="shared" si="0"/>
        <v>0</v>
      </c>
    </row>
    <row r="11" spans="1:5" ht="16.149999999999999" customHeight="1" x14ac:dyDescent="0.25">
      <c r="A11" s="19"/>
      <c r="B11" s="3" t="s">
        <v>18</v>
      </c>
      <c r="C11" s="4">
        <v>1</v>
      </c>
      <c r="D11" s="5">
        <v>0</v>
      </c>
      <c r="E11" s="5">
        <f t="shared" si="0"/>
        <v>0</v>
      </c>
    </row>
    <row r="12" spans="1:5" ht="16.149999999999999" customHeight="1" x14ac:dyDescent="0.25">
      <c r="A12" s="19"/>
      <c r="B12" s="3" t="s">
        <v>19</v>
      </c>
      <c r="C12" s="4">
        <v>1</v>
      </c>
      <c r="D12" s="5">
        <v>0</v>
      </c>
      <c r="E12" s="5">
        <f t="shared" si="0"/>
        <v>0</v>
      </c>
    </row>
    <row r="13" spans="1:5" ht="16.149999999999999" customHeight="1" x14ac:dyDescent="0.25">
      <c r="A13" s="19"/>
      <c r="B13" s="3" t="s">
        <v>15</v>
      </c>
      <c r="C13" s="4">
        <v>1</v>
      </c>
      <c r="D13" s="5">
        <v>0</v>
      </c>
      <c r="E13" s="5">
        <f t="shared" si="0"/>
        <v>0</v>
      </c>
    </row>
    <row r="14" spans="1:5" ht="16.149999999999999" customHeight="1" x14ac:dyDescent="0.25">
      <c r="A14" s="19"/>
      <c r="B14" s="3" t="s">
        <v>8</v>
      </c>
      <c r="C14" s="4">
        <v>50</v>
      </c>
      <c r="D14" s="5">
        <v>0</v>
      </c>
      <c r="E14" s="5">
        <f t="shared" si="0"/>
        <v>0</v>
      </c>
    </row>
    <row r="15" spans="1:5" ht="16.149999999999999" customHeight="1" x14ac:dyDescent="0.25">
      <c r="A15" s="19"/>
      <c r="B15" s="3" t="s">
        <v>24</v>
      </c>
      <c r="C15" s="4">
        <v>10</v>
      </c>
      <c r="D15" s="5">
        <v>0</v>
      </c>
      <c r="E15" s="5">
        <f t="shared" si="0"/>
        <v>0</v>
      </c>
    </row>
    <row r="16" spans="1:5" ht="16.149999999999999" customHeight="1" x14ac:dyDescent="0.25">
      <c r="A16" s="19"/>
      <c r="B16" s="3" t="s">
        <v>21</v>
      </c>
      <c r="C16" s="4">
        <v>10</v>
      </c>
      <c r="D16" s="5">
        <v>0</v>
      </c>
      <c r="E16" s="5">
        <f t="shared" ref="E16" si="1">C16*D16</f>
        <v>0</v>
      </c>
    </row>
    <row r="17" spans="1:5" ht="22.5" customHeight="1" x14ac:dyDescent="0.25">
      <c r="B17" s="13"/>
      <c r="C17" s="15" t="s">
        <v>26</v>
      </c>
      <c r="D17" s="15"/>
      <c r="E17" s="6" t="e">
        <f>SUM(E5,E8:E16,#REF!)</f>
        <v>#REF!</v>
      </c>
    </row>
    <row r="19" spans="1:5" x14ac:dyDescent="0.25">
      <c r="A19" s="14" t="s">
        <v>28</v>
      </c>
    </row>
  </sheetData>
  <mergeCells count="6">
    <mergeCell ref="C17:D17"/>
    <mergeCell ref="A2:E2"/>
    <mergeCell ref="A3:A4"/>
    <mergeCell ref="B3:E3"/>
    <mergeCell ref="A5:A16"/>
    <mergeCell ref="B6:E6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1"/>
  <sheetViews>
    <sheetView zoomScaleNormal="100" workbookViewId="0">
      <selection activeCell="B5" sqref="B5"/>
    </sheetView>
  </sheetViews>
  <sheetFormatPr baseColWidth="10" defaultColWidth="9.140625" defaultRowHeight="14.25" x14ac:dyDescent="0.25"/>
  <cols>
    <col min="1" max="1" width="24" style="7" customWidth="1"/>
    <col min="2" max="2" width="37.42578125" style="7" customWidth="1"/>
    <col min="3" max="3" width="14.42578125" style="7" customWidth="1"/>
    <col min="4" max="4" width="16.42578125" style="7" customWidth="1"/>
    <col min="5" max="5" width="14.85546875" style="7" customWidth="1"/>
    <col min="6" max="16384" width="9.140625" style="7"/>
  </cols>
  <sheetData>
    <row r="2" spans="1:5" ht="33" customHeight="1" x14ac:dyDescent="0.25">
      <c r="A2" s="16" t="s">
        <v>22</v>
      </c>
      <c r="B2" s="16"/>
      <c r="C2" s="16"/>
      <c r="D2" s="16"/>
      <c r="E2" s="16"/>
    </row>
    <row r="3" spans="1:5" x14ac:dyDescent="0.25">
      <c r="A3" s="17" t="s">
        <v>0</v>
      </c>
      <c r="B3" s="18" t="s">
        <v>5</v>
      </c>
      <c r="C3" s="18"/>
      <c r="D3" s="18"/>
      <c r="E3" s="18"/>
    </row>
    <row r="4" spans="1:5" ht="26.25" customHeight="1" x14ac:dyDescent="0.25">
      <c r="A4" s="17"/>
      <c r="B4" s="1" t="s">
        <v>4</v>
      </c>
      <c r="C4" s="1" t="s">
        <v>1</v>
      </c>
      <c r="D4" s="2" t="s">
        <v>2</v>
      </c>
      <c r="E4" s="2" t="s">
        <v>3</v>
      </c>
    </row>
    <row r="5" spans="1:5" ht="16.149999999999999" customHeight="1" x14ac:dyDescent="0.25">
      <c r="A5" s="19" t="s">
        <v>9</v>
      </c>
      <c r="B5" s="8" t="s">
        <v>20</v>
      </c>
      <c r="C5" s="9">
        <v>5</v>
      </c>
      <c r="D5" s="10">
        <v>0</v>
      </c>
      <c r="E5" s="10">
        <f>C5*D5</f>
        <v>0</v>
      </c>
    </row>
    <row r="6" spans="1:5" x14ac:dyDescent="0.25">
      <c r="A6" s="19"/>
      <c r="B6" s="18" t="s">
        <v>14</v>
      </c>
      <c r="C6" s="18"/>
      <c r="D6" s="18"/>
      <c r="E6" s="18"/>
    </row>
    <row r="7" spans="1:5" s="11" customFormat="1" ht="27.75" customHeight="1" x14ac:dyDescent="0.25">
      <c r="A7" s="19"/>
      <c r="B7" s="1" t="s">
        <v>4</v>
      </c>
      <c r="C7" s="1" t="s">
        <v>1</v>
      </c>
      <c r="D7" s="1" t="s">
        <v>2</v>
      </c>
      <c r="E7" s="1" t="s">
        <v>3</v>
      </c>
    </row>
    <row r="8" spans="1:5" ht="16.149999999999999" customHeight="1" x14ac:dyDescent="0.25">
      <c r="A8" s="19"/>
      <c r="B8" s="3" t="s">
        <v>25</v>
      </c>
      <c r="C8" s="4">
        <v>1</v>
      </c>
      <c r="D8" s="5">
        <v>0</v>
      </c>
      <c r="E8" s="12">
        <f>C8*D8</f>
        <v>0</v>
      </c>
    </row>
    <row r="9" spans="1:5" x14ac:dyDescent="0.25">
      <c r="A9" s="19"/>
      <c r="B9" s="18" t="s">
        <v>6</v>
      </c>
      <c r="C9" s="18"/>
      <c r="D9" s="18"/>
      <c r="E9" s="18"/>
    </row>
    <row r="10" spans="1:5" ht="27.75" customHeight="1" x14ac:dyDescent="0.25">
      <c r="A10" s="19"/>
      <c r="B10" s="1" t="s">
        <v>4</v>
      </c>
      <c r="C10" s="1" t="s">
        <v>1</v>
      </c>
      <c r="D10" s="1" t="s">
        <v>2</v>
      </c>
      <c r="E10" s="1" t="s">
        <v>3</v>
      </c>
    </row>
    <row r="11" spans="1:5" ht="16.149999999999999" customHeight="1" x14ac:dyDescent="0.25">
      <c r="A11" s="19"/>
      <c r="B11" s="3" t="s">
        <v>10</v>
      </c>
      <c r="C11" s="4">
        <v>1</v>
      </c>
      <c r="D11" s="5">
        <v>0</v>
      </c>
      <c r="E11" s="5">
        <f>C11*D11</f>
        <v>0</v>
      </c>
    </row>
    <row r="12" spans="1:5" ht="16.149999999999999" customHeight="1" x14ac:dyDescent="0.25">
      <c r="A12" s="19"/>
      <c r="B12" s="3" t="s">
        <v>23</v>
      </c>
      <c r="C12" s="4">
        <v>1</v>
      </c>
      <c r="D12" s="5">
        <v>0</v>
      </c>
      <c r="E12" s="5">
        <f t="shared" ref="E12:E18" si="0">C12*D12</f>
        <v>0</v>
      </c>
    </row>
    <row r="13" spans="1:5" ht="16.149999999999999" customHeight="1" x14ac:dyDescent="0.25">
      <c r="A13" s="19"/>
      <c r="B13" s="3" t="s">
        <v>15</v>
      </c>
      <c r="C13" s="4">
        <v>1</v>
      </c>
      <c r="D13" s="5">
        <v>0</v>
      </c>
      <c r="E13" s="5">
        <f t="shared" si="0"/>
        <v>0</v>
      </c>
    </row>
    <row r="14" spans="1:5" ht="16.149999999999999" customHeight="1" x14ac:dyDescent="0.25">
      <c r="A14" s="19"/>
      <c r="B14" s="3" t="s">
        <v>8</v>
      </c>
      <c r="C14" s="4">
        <v>5</v>
      </c>
      <c r="D14" s="5">
        <v>0</v>
      </c>
      <c r="E14" s="5">
        <f t="shared" si="0"/>
        <v>0</v>
      </c>
    </row>
    <row r="15" spans="1:5" ht="16.149999999999999" customHeight="1" x14ac:dyDescent="0.25">
      <c r="A15" s="19"/>
      <c r="B15" s="3" t="s">
        <v>24</v>
      </c>
      <c r="C15" s="4">
        <v>1</v>
      </c>
      <c r="D15" s="5">
        <v>0</v>
      </c>
      <c r="E15" s="5">
        <f t="shared" si="0"/>
        <v>0</v>
      </c>
    </row>
    <row r="16" spans="1:5" ht="16.149999999999999" customHeight="1" x14ac:dyDescent="0.25">
      <c r="A16" s="19"/>
      <c r="B16" s="3" t="s">
        <v>21</v>
      </c>
      <c r="C16" s="4">
        <v>1</v>
      </c>
      <c r="D16" s="5">
        <v>0</v>
      </c>
      <c r="E16" s="5">
        <f t="shared" si="0"/>
        <v>0</v>
      </c>
    </row>
    <row r="17" spans="1:5" ht="16.149999999999999" customHeight="1" x14ac:dyDescent="0.25">
      <c r="A17" s="19"/>
      <c r="B17" s="3" t="s">
        <v>11</v>
      </c>
      <c r="C17" s="4">
        <v>1</v>
      </c>
      <c r="D17" s="5">
        <v>0</v>
      </c>
      <c r="E17" s="5">
        <f t="shared" si="0"/>
        <v>0</v>
      </c>
    </row>
    <row r="18" spans="1:5" ht="16.149999999999999" customHeight="1" x14ac:dyDescent="0.25">
      <c r="A18" s="19"/>
      <c r="B18" s="3" t="s">
        <v>12</v>
      </c>
      <c r="C18" s="4">
        <v>1</v>
      </c>
      <c r="D18" s="5">
        <v>0</v>
      </c>
      <c r="E18" s="5">
        <f t="shared" si="0"/>
        <v>0</v>
      </c>
    </row>
    <row r="19" spans="1:5" ht="22.5" customHeight="1" x14ac:dyDescent="0.25">
      <c r="B19" s="13"/>
      <c r="C19" s="15" t="s">
        <v>27</v>
      </c>
      <c r="D19" s="15"/>
      <c r="E19" s="6">
        <f>SUM(E5,E11:E18,E8:E8)</f>
        <v>0</v>
      </c>
    </row>
    <row r="21" spans="1:5" x14ac:dyDescent="0.25">
      <c r="A21" s="14" t="s">
        <v>28</v>
      </c>
    </row>
  </sheetData>
  <mergeCells count="7">
    <mergeCell ref="C19:D19"/>
    <mergeCell ref="A2:E2"/>
    <mergeCell ref="A3:A4"/>
    <mergeCell ref="B3:E3"/>
    <mergeCell ref="A5:A18"/>
    <mergeCell ref="B6:E6"/>
    <mergeCell ref="B9:E9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Kit asociaciones apícolas</vt:lpstr>
      <vt:lpstr>Kit apicultores independientes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Paola Davila Chavez</dc:creator>
  <cp:lastModifiedBy>Santiago Narváez</cp:lastModifiedBy>
  <cp:lastPrinted>2026-06-12T21:01:40Z</cp:lastPrinted>
  <dcterms:created xsi:type="dcterms:W3CDTF">2025-12-18T15:22:06Z</dcterms:created>
  <dcterms:modified xsi:type="dcterms:W3CDTF">2026-06-17T14:41:55Z</dcterms:modified>
</cp:coreProperties>
</file>