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0" i="1"/>
  <c r="E30" i="1" l="1"/>
  <c r="E67" i="1" l="1"/>
  <c r="E33" i="1"/>
  <c r="E34" i="1"/>
  <c r="E61" i="1" l="1"/>
  <c r="E38" i="1"/>
  <c r="E37" i="1" s="1"/>
  <c r="E31" i="1"/>
  <c r="E32" i="1"/>
  <c r="E35" i="1"/>
  <c r="E36" i="1"/>
  <c r="E29" i="1"/>
  <c r="E28" i="1"/>
  <c r="E24" i="1"/>
  <c r="E25" i="1"/>
  <c r="E13" i="1"/>
  <c r="E14" i="1"/>
  <c r="E15" i="1"/>
  <c r="E16" i="1"/>
  <c r="E17" i="1"/>
  <c r="E18" i="1"/>
  <c r="E19" i="1"/>
  <c r="E21" i="1"/>
  <c r="E22" i="1"/>
  <c r="E27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6" i="1"/>
  <c r="E23" i="1" s="1"/>
  <c r="E68" i="1"/>
  <c r="E66" i="1"/>
  <c r="E12" i="1"/>
  <c r="E55" i="1"/>
  <c r="E40" i="1"/>
  <c r="E39" i="1" s="1"/>
  <c r="E54" i="1" l="1"/>
  <c r="E46" i="1"/>
  <c r="E62" i="1"/>
  <c r="E65" i="1"/>
  <c r="E69" i="1" l="1"/>
</calcChain>
</file>

<file path=xl/sharedStrings.xml><?xml version="1.0" encoding="utf-8"?>
<sst xmlns="http://schemas.openxmlformats.org/spreadsheetml/2006/main" count="122" uniqueCount="83">
  <si>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</si>
  <si>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</si>
  <si>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</si>
  <si>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</si>
  <si>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</si>
  <si>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</si>
  <si>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</si>
  <si>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</si>
  <si>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</si>
  <si>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</si>
  <si>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</si>
  <si>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</si>
  <si>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</si>
  <si>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</si>
  <si>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</si>
  <si>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</si>
  <si>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</si>
  <si>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</si>
  <si>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</si>
  <si>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</si>
  <si>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</si>
  <si>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</si>
  <si>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</si>
  <si>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</si>
  <si>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</si>
  <si>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</si>
  <si>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</si>
  <si>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</si>
  <si>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</si>
  <si>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</si>
  <si>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</si>
  <si>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</si>
  <si>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</si>
  <si>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</si>
  <si>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</si>
  <si>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</si>
  <si>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</si>
  <si>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</si>
  <si>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</si>
  <si>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</si>
  <si>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</si>
  <si>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</si>
  <si>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</si>
  <si>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</si>
  <si>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</si>
  <si>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</si>
  <si>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</si>
  <si>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</si>
  <si>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</si>
  <si>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</si>
  <si>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</si>
  <si>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</si>
  <si>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</si>
  <si>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</si>
  <si>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</si>
  <si>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</si>
  <si>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</si>
  <si>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</si>
  <si>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</si>
  <si>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</si>
  <si>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</si>
  <si>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</si>
  <si>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</si>
  <si>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</si>
  <si>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</si>
  <si>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</si>
  <si>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</si>
  <si>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</si>
  <si>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</si>
  <si>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</si>
  <si>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</si>
  <si>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</si>
  <si>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</si>
  <si>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</si>
  <si>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CAMPO ALEGRE, COMUNIDAD YATCHIL ALTO, PARROQUIA SAN ANDRÉS, CANTÓN PÍLLARO, PROVINCIA DE TUNGURAHUA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</si>
  <si>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Campo Alegre</t>
    </r>
  </si>
  <si>
    <t>Número de beneficiarios: 83</t>
  </si>
  <si>
    <t>Dos (2)Técnicos en Gestión y fortalecimiento asociativo</t>
  </si>
  <si>
    <t>Dos (2) Técnicos en Gestión de Riego Tecnificado</t>
  </si>
  <si>
    <t>Dos (2)Técnicos en desarrollo y producción agrícola y comercio</t>
  </si>
  <si>
    <t>Dos (2)Técnicos en Gestión ambiental</t>
  </si>
  <si>
    <t>Dos (2)Técnicos en desarrollo y producción pecuaria</t>
  </si>
  <si>
    <t>Plan de Asistencia Técnica para los (4) componentes del subproyecto Campo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</si>
</sst>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A39" sqref="A39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72</v>
      </c>
      <c r="B2" s="74"/>
      <c r="C2" s="74"/>
      <c r="D2" s="74"/>
      <c r="E2" s="74"/>
    </row>
    <row r="4" spans="1:5" x14ac:dyDescent="0.25">
      <c r="A4" s="1" t="s">
        <v>75</v>
      </c>
    </row>
    <row r="5" spans="1:5" x14ac:dyDescent="0.25">
      <c r="A5" s="1" t="s">
        <v>73</v>
      </c>
    </row>
    <row r="6" spans="1:5" x14ac:dyDescent="0.25">
      <c r="A6" s="1" t="s">
        <v>76</v>
      </c>
    </row>
    <row r="7" spans="1:5" x14ac:dyDescent="0.25">
      <c r="A7" s="1" t="s">
        <v>74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31</v>
      </c>
      <c r="B11" s="26"/>
      <c r="C11" s="48"/>
      <c r="D11" s="26"/>
      <c r="E11" s="45">
        <f>SUM(E12:E22)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2" si="0">+B13*D13</f>
        <v>0</v>
      </c>
    </row>
    <row r="14" spans="1:5" s="5" customFormat="1" x14ac:dyDescent="0.25">
      <c r="A14" s="71" t="s">
        <v>59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60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61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62</v>
      </c>
      <c r="B17" s="17">
        <v>180</v>
      </c>
      <c r="C17" s="50" t="s">
        <v>28</v>
      </c>
      <c r="D17" s="17"/>
      <c r="E17" s="19">
        <f t="shared" si="0"/>
        <v>0</v>
      </c>
    </row>
    <row r="18" spans="1:6" s="5" customFormat="1" x14ac:dyDescent="0.25">
      <c r="A18" s="68" t="s">
        <v>77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78</v>
      </c>
      <c r="B19" s="17">
        <v>180</v>
      </c>
      <c r="C19" s="52" t="s">
        <v>28</v>
      </c>
      <c r="D19" s="17"/>
      <c r="E19" s="23">
        <f t="shared" si="0"/>
        <v>0</v>
      </c>
    </row>
    <row r="20" spans="1:6" s="5" customFormat="1" x14ac:dyDescent="0.25">
      <c r="A20" s="69" t="s">
        <v>79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81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ht="15.75" thickBot="1" x14ac:dyDescent="0.3">
      <c r="A22" s="70" t="s">
        <v>80</v>
      </c>
      <c r="B22" s="17">
        <v>180</v>
      </c>
      <c r="C22" s="53" t="s">
        <v>28</v>
      </c>
      <c r="D22" s="17"/>
      <c r="E22" s="17">
        <f t="shared" si="0"/>
        <v>0</v>
      </c>
    </row>
    <row r="23" spans="1:6" s="5" customFormat="1" ht="16.5" thickBot="1" x14ac:dyDescent="0.3">
      <c r="A23" s="10" t="s">
        <v>32</v>
      </c>
      <c r="B23" s="18"/>
      <c r="C23" s="54"/>
      <c r="D23" s="18"/>
      <c r="E23" s="45">
        <f>SUM(E24:E26)</f>
        <v>0</v>
      </c>
      <c r="F23" s="29"/>
    </row>
    <row r="24" spans="1:6" s="5" customFormat="1" x14ac:dyDescent="0.25">
      <c r="A24" s="2" t="s">
        <v>10</v>
      </c>
      <c r="B24" s="17"/>
      <c r="C24" s="53" t="s">
        <v>69</v>
      </c>
      <c r="D24" s="17"/>
      <c r="E24" s="19">
        <f t="shared" ref="E24:E26" si="1">+B24*D24</f>
        <v>0</v>
      </c>
    </row>
    <row r="25" spans="1:6" x14ac:dyDescent="0.25">
      <c r="A25" s="2" t="s">
        <v>14</v>
      </c>
      <c r="B25" s="19"/>
      <c r="C25" s="53" t="s">
        <v>69</v>
      </c>
      <c r="D25" s="19"/>
      <c r="E25" s="19">
        <f t="shared" si="1"/>
        <v>0</v>
      </c>
    </row>
    <row r="26" spans="1:6" s="5" customFormat="1" ht="15.75" thickBot="1" x14ac:dyDescent="0.3">
      <c r="A26" s="7" t="s">
        <v>30</v>
      </c>
      <c r="B26" s="20"/>
      <c r="C26" s="53" t="s">
        <v>69</v>
      </c>
      <c r="D26" s="20"/>
      <c r="E26" s="19">
        <f t="shared" si="1"/>
        <v>0</v>
      </c>
    </row>
    <row r="27" spans="1:6" s="5" customFormat="1" ht="16.5" thickBot="1" x14ac:dyDescent="0.3">
      <c r="A27" s="10" t="s">
        <v>33</v>
      </c>
      <c r="B27" s="18"/>
      <c r="C27" s="54"/>
      <c r="D27" s="18"/>
      <c r="E27" s="45">
        <f>SUM(E28:E36)</f>
        <v>0</v>
      </c>
      <c r="F27" s="29"/>
    </row>
    <row r="28" spans="1:6" s="5" customFormat="1" x14ac:dyDescent="0.25">
      <c r="A28" s="39" t="s">
        <v>17</v>
      </c>
      <c r="B28" s="34">
        <v>13</v>
      </c>
      <c r="C28" s="55" t="s">
        <v>18</v>
      </c>
      <c r="D28" s="36"/>
      <c r="E28" s="36">
        <f>B28*D28</f>
        <v>0</v>
      </c>
      <c r="F28" s="37"/>
    </row>
    <row r="29" spans="1:6" s="5" customFormat="1" x14ac:dyDescent="0.25">
      <c r="A29" s="31" t="s">
        <v>19</v>
      </c>
      <c r="B29" s="35">
        <v>13</v>
      </c>
      <c r="C29" s="56" t="s">
        <v>24</v>
      </c>
      <c r="D29" s="33"/>
      <c r="E29" s="19">
        <f>B29*D29</f>
        <v>0</v>
      </c>
      <c r="F29" s="37"/>
    </row>
    <row r="30" spans="1:6" s="5" customFormat="1" x14ac:dyDescent="0.25">
      <c r="A30" s="31" t="s">
        <v>65</v>
      </c>
      <c r="B30" s="32">
        <v>1</v>
      </c>
      <c r="C30" s="51" t="s">
        <v>29</v>
      </c>
      <c r="D30" s="19"/>
      <c r="E30" s="19">
        <f>B30*D30</f>
        <v>0</v>
      </c>
      <c r="F30" s="30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68</v>
      </c>
      <c r="B33" s="32">
        <v>83</v>
      </c>
      <c r="C33" s="56" t="s">
        <v>67</v>
      </c>
      <c r="D33" s="19"/>
      <c r="E33" s="19">
        <f t="shared" si="2"/>
        <v>0</v>
      </c>
    </row>
    <row r="34" spans="1:8" s="5" customFormat="1" x14ac:dyDescent="0.25">
      <c r="A34" s="31" t="s">
        <v>66</v>
      </c>
      <c r="B34" s="32">
        <v>83</v>
      </c>
      <c r="C34" s="56" t="s">
        <v>67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34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82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35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36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37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38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39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40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41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42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43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44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45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46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47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48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49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58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50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51</v>
      </c>
      <c r="B61" s="28">
        <v>2</v>
      </c>
      <c r="C61" s="61" t="s">
        <v>52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53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54</v>
      </c>
      <c r="B64" s="23">
        <v>6</v>
      </c>
      <c r="C64" s="65" t="s">
        <v>55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71</v>
      </c>
      <c r="B66" s="19"/>
      <c r="C66" s="51" t="s">
        <v>56</v>
      </c>
      <c r="D66" s="19"/>
      <c r="E66" s="19">
        <f t="shared" ref="E66:E68" si="10">B66*D66</f>
        <v>0</v>
      </c>
    </row>
    <row r="67" spans="1:5" s="5" customFormat="1" x14ac:dyDescent="0.25">
      <c r="A67" s="73" t="s">
        <v>70</v>
      </c>
      <c r="B67" s="20"/>
      <c r="C67" s="51" t="s">
        <v>56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56</v>
      </c>
      <c r="D68" s="20"/>
      <c r="E68" s="20">
        <f t="shared" si="10"/>
        <v>0</v>
      </c>
    </row>
    <row r="69" spans="1:5" s="5" customFormat="1" ht="16.5" thickBot="1" x14ac:dyDescent="0.3">
      <c r="A69" s="8" t="s">
        <v>57</v>
      </c>
      <c r="B69" s="25"/>
      <c r="C69" s="64"/>
      <c r="D69" s="25"/>
      <c r="E69" s="27">
        <f>E65+E62+E54+E46+E39+E37+E27+E23+E11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2023-02-09T17:23:38Z</dcterms:modified>
</cp:coreProperties>
</file>